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7AD70FC7-58AD-4CDE-8026-46DDFBCF4FF8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<sst xmlns="http://schemas.openxmlformats.org/spreadsheetml/2006/main" count="29" uniqueCount="27">
  <si>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</si>
  <si>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</si>
  <si>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</si>
  <si>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</si>
  <si>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</si>
  <si>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</si>
  <si>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</si>
  <si>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</si>
  <si>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</si>
  <si>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</si>
  <si>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</si>
  <si>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</si>
  <si>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</si>
  <si>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</si>
  <si>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</si>
  <si>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</si>
  <si>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</si>
  <si>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</si>
  <si>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</si>
  <si>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</si>
  <si>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</si>
  <si>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</si>
  <si>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Кукуруза консервированная</t>
  </si>
  <si>
    <t>Чай</t>
  </si>
  <si>
    <t>хлеб ржаной</t>
  </si>
  <si>
    <t>итого</t>
  </si>
  <si>
    <t xml:space="preserve">Плов 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</si>
</sst>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.xml"/><Relationship Id="rId12" Type="http://schemas.openxmlformats.org/officeDocument/2006/relationships/revisionLog" Target="revisionLog11.xml"/><Relationship Id="rId11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B3FED32E-E5E7-40F4-AAAD-DF791AAE9A53}" diskRevisions="1" revisionId="436" version="7">
  <header guid="{066907FC-E30E-47BA-9D75-F826C7D5A709}" dateTime="2024-11-12T13:02:54" maxSheetId="2" userName="Тестирование" r:id="rId11" minRId="329" maxRId="425">
    <sheetIdMap count="1">
      <sheetId val="1"/>
    </sheetIdMap>
  </header>
  <header guid="{F78E102F-D32D-447E-925D-8DA38E33FEE8}" dateTime="2024-11-12T13:25:57" maxSheetId="2" userName="Тестирование" r:id="rId12" minRId="426" maxRId="435">
    <sheetIdMap count="1">
      <sheetId val="1"/>
    </sheetIdMap>
  </header>
  <header guid="{B3FED32E-E5E7-40F4-AAAD-DF791AAE9A53}" dateTime="2024-11-19T13:58:53" maxSheetId="2" userName="Тестирование" r:id="rId13" minRId="436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36" sId="1">
    <oc r="D5" t="inlineStr">
      <is>
        <t>Плов из курицы</t>
      </is>
    </oc>
    <nc r="D5" t="inlineStr">
      <is>
        <t xml:space="preserve">Плов 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26" sId="1">
    <oc r="C9" t="inlineStr">
      <is>
        <t>ТУ</t>
      </is>
    </oc>
    <nc r="C9"/>
  </rcc>
  <rcc rId="427" sId="1">
    <oc r="D9" t="inlineStr">
      <is>
        <t>Витаминизированный напиток из шиповника</t>
      </is>
    </oc>
    <nc r="D9"/>
  </rcc>
  <rcc rId="428" sId="1">
    <oc r="B9" t="inlineStr">
      <is>
        <t>напиток</t>
      </is>
    </oc>
    <nc r="B9" t="inlineStr">
      <is>
        <t>итого</t>
      </is>
    </nc>
  </rcc>
  <rcc rId="429" sId="1">
    <oc r="E9">
      <v>120</v>
    </oc>
    <nc r="E9">
      <f>SUM(E4:E8)</f>
    </nc>
  </rcc>
  <rcc rId="430" sId="1">
    <oc r="F9">
      <v>4.08</v>
    </oc>
    <nc r="F9">
      <f>SUM(F4:F8)</f>
    </nc>
  </rcc>
  <rcc rId="431" sId="1">
    <oc r="G9">
      <v>7</v>
    </oc>
    <nc r="G9">
      <f>SUM(G4:G8)</f>
    </nc>
  </rcc>
  <rcc rId="432" sId="1">
    <nc r="H9">
      <f>SUM(H4:H8)</f>
    </nc>
  </rcc>
  <rcc rId="433" sId="1">
    <nc r="I9">
      <f>SUM(I4:I8)</f>
    </nc>
  </rcc>
  <rcc rId="434" sId="1">
    <oc r="J9">
      <v>7</v>
    </oc>
    <nc r="J9">
      <f>SUM(J4:J8)</f>
    </nc>
  </rcc>
  <rcc rId="435" sId="1" numFmtId="4">
    <oc r="G5">
      <v>397</v>
    </oc>
    <nc r="G5">
      <v>335</v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29" sId="1">
    <oc r="A11" t="inlineStr">
      <is>
        <t>Завтрак ОВЗ</t>
      </is>
    </oc>
    <nc r="A11"/>
  </rcc>
  <rcc rId="330" sId="1">
    <oc r="B11" t="inlineStr">
      <is>
        <t>Слив. Масло</t>
      </is>
    </oc>
    <nc r="B11"/>
  </rcc>
  <rcc rId="331" sId="1">
    <oc r="C11" t="inlineStr">
      <is>
        <t>ТУ</t>
      </is>
    </oc>
    <nc r="C11"/>
  </rcc>
  <rcc rId="332" sId="1">
    <oc r="D11" t="inlineStr">
      <is>
        <t>Сливочное масло</t>
      </is>
    </oc>
    <nc r="D11"/>
  </rcc>
  <rcc rId="333" sId="1" numFmtId="4">
    <oc r="E11">
      <v>10</v>
    </oc>
    <nc r="E11"/>
  </rcc>
  <rcc rId="334" sId="1" numFmtId="4">
    <oc r="F11">
      <v>5.25</v>
    </oc>
    <nc r="F11"/>
  </rcc>
  <rcc rId="335" sId="1" numFmtId="4">
    <oc r="G11">
      <v>13.2</v>
    </oc>
    <nc r="G11"/>
  </rcc>
  <rcc rId="336" sId="1" numFmtId="4">
    <oc r="H11">
      <v>0</v>
    </oc>
    <nc r="H11"/>
  </rcc>
  <rcc rId="337" sId="1" numFmtId="4">
    <oc r="I11">
      <v>7.2</v>
    </oc>
    <nc r="I11"/>
  </rcc>
  <rcc rId="338" sId="1" numFmtId="4">
    <oc r="J11">
      <v>0.14000000000000001</v>
    </oc>
    <nc r="J11"/>
  </rcc>
  <rcc rId="339" sId="1">
    <oc r="C12" t="inlineStr">
      <is>
        <t>ТУ</t>
      </is>
    </oc>
    <nc r="C12"/>
  </rcc>
  <rcc rId="340" sId="1">
    <oc r="D12" t="inlineStr">
      <is>
        <t>Хлеб пшеничный</t>
      </is>
    </oc>
    <nc r="D12"/>
  </rcc>
  <rcc rId="341" sId="1" numFmtId="4">
    <oc r="E12">
      <v>30</v>
    </oc>
    <nc r="E12"/>
  </rcc>
  <rcc rId="342" sId="1" numFmtId="4">
    <oc r="F12">
      <v>1.1100000000000001</v>
    </oc>
    <nc r="F12"/>
  </rcc>
  <rcc rId="343" sId="1" numFmtId="4">
    <oc r="G12">
      <v>97.52</v>
    </oc>
    <nc r="G12"/>
  </rcc>
  <rcc rId="344" sId="1" numFmtId="4">
    <oc r="H12">
      <v>3.16</v>
    </oc>
    <nc r="H12"/>
  </rcc>
  <rcc rId="345" sId="1" numFmtId="4">
    <oc r="I12">
      <v>0.4</v>
    </oc>
    <nc r="I12"/>
  </rcc>
  <rcc rId="346" sId="1" numFmtId="4">
    <oc r="J12">
      <v>19.32</v>
    </oc>
    <nc r="J12"/>
  </rcc>
  <rcc rId="347" sId="1">
    <oc r="C13">
      <v>943</v>
    </oc>
    <nc r="C13"/>
  </rcc>
  <rcc rId="348" sId="1">
    <oc r="D13" t="inlineStr">
      <is>
        <t>Чаф витаминизированный</t>
      </is>
    </oc>
    <nc r="D13"/>
  </rcc>
  <rcc rId="349" sId="1" numFmtId="4">
    <oc r="E13">
      <v>200</v>
    </oc>
    <nc r="E13"/>
  </rcc>
  <rcc rId="350" sId="1" numFmtId="4">
    <oc r="F13">
      <v>1.73</v>
    </oc>
    <nc r="F13"/>
  </rcc>
  <rcc rId="351" sId="1" numFmtId="4">
    <oc r="G13">
      <v>28</v>
    </oc>
    <nc r="G13"/>
  </rcc>
  <rcc rId="352" sId="1" numFmtId="4">
    <oc r="H13">
      <v>0</v>
    </oc>
    <nc r="H13"/>
  </rcc>
  <rcc rId="353" sId="1" numFmtId="4">
    <oc r="I13">
      <v>0</v>
    </oc>
    <nc r="I13"/>
  </rcc>
  <rcc rId="354" sId="1" numFmtId="4">
    <oc r="J13">
      <v>14</v>
    </oc>
    <nc r="J13"/>
  </rcc>
  <rcc rId="355" sId="1">
    <oc r="A14" t="inlineStr">
      <is>
        <t>Обед</t>
      </is>
    </oc>
    <nc r="A14"/>
  </rcc>
  <rcc rId="356" sId="1">
    <oc r="B14" t="inlineStr">
      <is>
        <t>закуска</t>
      </is>
    </oc>
    <nc r="B14"/>
  </rcc>
  <rcc rId="357" sId="1">
    <oc r="C14">
      <v>52</v>
    </oc>
    <nc r="C14"/>
  </rcc>
  <rcc rId="358" sId="1">
    <oc r="D14" t="inlineStr">
      <is>
        <t>Салат из свеклы</t>
      </is>
    </oc>
    <nc r="D14"/>
  </rcc>
  <rcc rId="359" sId="1" numFmtId="4">
    <oc r="E14">
      <v>60</v>
    </oc>
    <nc r="E14"/>
  </rcc>
  <rcc rId="360" sId="1" numFmtId="4">
    <oc r="F14">
      <v>6.79</v>
    </oc>
    <nc r="F14"/>
  </rcc>
  <rcc rId="361" sId="1" numFmtId="4">
    <oc r="G14">
      <v>50.06</v>
    </oc>
    <nc r="G14"/>
  </rcc>
  <rcc rId="362" sId="1" numFmtId="4">
    <oc r="H14">
      <v>0.65</v>
    </oc>
    <nc r="H14"/>
  </rcc>
  <rcc rId="363" sId="1" numFmtId="4">
    <oc r="I14">
      <v>2.58</v>
    </oc>
    <nc r="I14"/>
  </rcc>
  <rcc rId="364" sId="1" numFmtId="4">
    <oc r="J14">
      <v>6.06</v>
    </oc>
    <nc r="J14"/>
  </rcc>
  <rcc rId="365" sId="1">
    <oc r="B15" t="inlineStr">
      <is>
        <t>1 блюдо</t>
      </is>
    </oc>
    <nc r="B15"/>
  </rcc>
  <rcc rId="366" sId="1">
    <oc r="C15">
      <v>279</v>
    </oc>
    <nc r="C15"/>
  </rcc>
  <rcc rId="367" sId="1">
    <oc r="D15" t="inlineStr">
      <is>
        <t>Тефтели из говядины</t>
      </is>
    </oc>
    <nc r="D15"/>
  </rcc>
  <rcc rId="368" sId="1" numFmtId="4">
    <oc r="E15">
      <v>100</v>
    </oc>
    <nc r="E15"/>
  </rcc>
  <rcc rId="369" sId="1" numFmtId="4">
    <oc r="F15">
      <v>55.2</v>
    </oc>
    <nc r="F15"/>
  </rcc>
  <rcc rId="370" sId="1" numFmtId="4">
    <oc r="G15">
      <v>231.8</v>
    </oc>
    <nc r="G15"/>
  </rcc>
  <rcc rId="371" sId="1" numFmtId="4">
    <oc r="H15">
      <v>11.45</v>
    </oc>
    <nc r="H15"/>
  </rcc>
  <rcc rId="372" sId="1" numFmtId="4">
    <oc r="I15">
      <v>12.43</v>
    </oc>
    <nc r="I15"/>
  </rcc>
  <rcc rId="373" sId="1" numFmtId="4">
    <oc r="J15">
      <v>18.43</v>
    </oc>
    <nc r="J15"/>
  </rcc>
  <rcc rId="374" sId="1">
    <oc r="B16" t="inlineStr">
      <is>
        <t>гарнир</t>
      </is>
    </oc>
    <nc r="B16"/>
  </rcc>
  <rcc rId="375" sId="1">
    <oc r="C16">
      <v>679</v>
    </oc>
    <nc r="C16"/>
  </rcc>
  <rcc rId="376" sId="1">
    <oc r="D16" t="inlineStr">
      <is>
        <t>Каша гречневая рассыпчатая</t>
      </is>
    </oc>
    <nc r="D16"/>
  </rcc>
  <rcc rId="377" sId="1" numFmtId="4">
    <oc r="E16">
      <v>180</v>
    </oc>
    <nc r="E16"/>
  </rcc>
  <rcc rId="378" sId="1" numFmtId="4">
    <oc r="F16">
      <v>11.35</v>
    </oc>
    <nc r="F16"/>
  </rcc>
  <rcc rId="379" sId="1" numFmtId="4">
    <oc r="G16">
      <v>276.5</v>
    </oc>
    <nc r="G16"/>
  </rcc>
  <rcc rId="380" sId="1" numFmtId="4">
    <oc r="H16">
      <v>8.9499999999999993</v>
    </oc>
    <nc r="H16"/>
  </rcc>
  <rcc rId="381" sId="1" numFmtId="4">
    <oc r="I16">
      <v>6.73</v>
    </oc>
    <nc r="I16"/>
  </rcc>
  <rcc rId="382" sId="1" numFmtId="4">
    <oc r="J16">
      <v>43</v>
    </oc>
    <nc r="J16"/>
  </rcc>
  <rcc rId="383" sId="1">
    <oc r="C17">
      <v>342</v>
    </oc>
    <nc r="C17"/>
  </rcc>
  <rcc rId="384" sId="1">
    <oc r="D17" t="inlineStr">
      <is>
        <t>Компот из свежих  яблок</t>
      </is>
    </oc>
    <nc r="D17"/>
  </rcc>
  <rcc rId="385" sId="1" numFmtId="4">
    <oc r="E17">
      <v>200</v>
    </oc>
    <nc r="E17"/>
  </rcc>
  <rcc rId="386" sId="1" numFmtId="4">
    <oc r="F17">
      <v>3.69</v>
    </oc>
    <nc r="F17"/>
  </rcc>
  <rcc rId="387" sId="1" numFmtId="4">
    <oc r="G17">
      <v>114.6</v>
    </oc>
    <nc r="G17"/>
  </rcc>
  <rcc rId="388" sId="1" numFmtId="4">
    <oc r="H17">
      <v>0.16</v>
    </oc>
    <nc r="H17"/>
  </rcc>
  <rcc rId="389" sId="1" numFmtId="4">
    <oc r="I17">
      <v>0.16</v>
    </oc>
    <nc r="I17"/>
  </rcc>
  <rcc rId="390" sId="1" numFmtId="4">
    <oc r="J17">
      <v>27.88</v>
    </oc>
    <nc r="J17"/>
  </rcc>
  <rcc rId="391" sId="1">
    <oc r="B18" t="inlineStr">
      <is>
        <t>сладкое</t>
      </is>
    </oc>
    <nc r="B18"/>
  </rcc>
  <rcc rId="392" sId="1">
    <oc r="D18" t="inlineStr">
      <is>
        <t>яблоки</t>
      </is>
    </oc>
    <nc r="D18"/>
  </rcc>
  <rcc rId="393" sId="1" numFmtId="4">
    <oc r="E18">
      <v>150</v>
    </oc>
    <nc r="E18"/>
  </rcc>
  <rcc rId="394" sId="1" numFmtId="4">
    <oc r="F18">
      <v>6.75</v>
    </oc>
    <nc r="F18"/>
  </rcc>
  <rcc rId="395" sId="1" numFmtId="4">
    <oc r="G18">
      <v>55</v>
    </oc>
    <nc r="G18"/>
  </rcc>
  <rcc rId="396" sId="1" numFmtId="4">
    <oc r="H18">
      <v>0.39</v>
    </oc>
    <nc r="H18"/>
  </rcc>
  <rcc rId="397" sId="1" numFmtId="4">
    <oc r="I18">
      <v>0.17</v>
    </oc>
    <nc r="I18"/>
  </rcc>
  <rcc rId="398" sId="1" numFmtId="4">
    <oc r="J18">
      <v>13.81</v>
    </oc>
    <nc r="J18"/>
  </rcc>
  <rcc rId="399" sId="1">
    <oc r="B19" t="inlineStr">
      <is>
        <t>хлеб бел.</t>
      </is>
    </oc>
    <nc r="B19"/>
  </rcc>
  <rcc rId="400" sId="1">
    <oc r="C19" t="inlineStr">
      <is>
        <t>ТУ</t>
      </is>
    </oc>
    <nc r="C19"/>
  </rcc>
  <rcc rId="401" sId="1">
    <oc r="D19" t="inlineStr">
      <is>
        <t>Хлеб пшеничный</t>
      </is>
    </oc>
    <nc r="D19"/>
  </rcc>
  <rcc rId="402" sId="1" numFmtId="4">
    <oc r="E19">
      <v>60</v>
    </oc>
    <nc r="E19"/>
  </rcc>
  <rcc rId="403" sId="1" numFmtId="4">
    <oc r="F19">
      <v>2.2200000000000002</v>
    </oc>
    <nc r="F19"/>
  </rcc>
  <rcc rId="404" sId="1" numFmtId="4">
    <oc r="G19">
      <v>124.7</v>
    </oc>
    <nc r="G19"/>
  </rcc>
  <rcc rId="405" sId="1" numFmtId="4">
    <oc r="H19">
      <v>4.2</v>
    </oc>
    <nc r="H19"/>
  </rcc>
  <rcc rId="406" sId="1" numFmtId="4">
    <oc r="I19">
      <v>0.53</v>
    </oc>
    <nc r="I19"/>
  </rcc>
  <rcc rId="407" sId="1" numFmtId="4">
    <oc r="J19">
      <v>25.76</v>
    </oc>
    <nc r="J19"/>
  </rcc>
  <rcc rId="408" sId="1">
    <oc r="C20" t="inlineStr">
      <is>
        <t>ТУ</t>
      </is>
    </oc>
    <nc r="C20"/>
  </rcc>
  <rcc rId="409" sId="1">
    <oc r="D20" t="inlineStr">
      <is>
        <t>Хлеб ржаной</t>
      </is>
    </oc>
    <nc r="D20"/>
  </rcc>
  <rcc rId="410" sId="1" numFmtId="4">
    <oc r="E20">
      <v>36</v>
    </oc>
    <nc r="E20"/>
  </rcc>
  <rcc rId="411" sId="1" numFmtId="4">
    <oc r="F20">
      <v>1.33</v>
    </oc>
    <nc r="F20"/>
  </rcc>
  <rcc rId="412" sId="1" numFmtId="4">
    <oc r="G20">
      <v>47.01</v>
    </oc>
    <nc r="G20"/>
  </rcc>
  <rcc rId="413" sId="1" numFmtId="4">
    <oc r="H20">
      <v>1.31</v>
    </oc>
    <nc r="H20"/>
  </rcc>
  <rcc rId="414" sId="1" numFmtId="4">
    <oc r="I20">
      <v>0.31</v>
    </oc>
    <nc r="I20"/>
  </rcc>
  <rcc rId="415" sId="1" numFmtId="4">
    <oc r="J20">
      <v>10.06</v>
    </oc>
    <nc r="J20"/>
  </rcc>
  <rcc rId="416" sId="1">
    <nc r="B4" t="inlineStr">
      <is>
        <t>закуска</t>
      </is>
    </nc>
  </rcc>
  <rcc rId="417" sId="1">
    <oc r="D6" t="inlineStr">
      <is>
        <t>Чай витаминизированный</t>
      </is>
    </oc>
    <nc r="D6" t="inlineStr">
      <is>
        <t>Чай</t>
      </is>
    </nc>
  </rcc>
  <rcc rId="418" sId="1">
    <nc r="B8" t="inlineStr">
      <is>
        <t>хлеб ржаной</t>
      </is>
    </nc>
  </rcc>
  <rcc rId="419" sId="1">
    <nc r="B9" t="inlineStr">
      <is>
        <t>напиток</t>
      </is>
    </nc>
  </rcc>
  <rcc rId="420" sId="1">
    <nc r="C9" t="inlineStr">
      <is>
        <t>ТУ</t>
      </is>
    </nc>
  </rcc>
  <rcc rId="421" sId="1">
    <nc r="D9" t="inlineStr">
      <is>
        <t>Витаминизированный напиток из шиповника</t>
      </is>
    </nc>
  </rcc>
  <rcc rId="422" sId="1" numFmtId="4">
    <nc r="E9">
      <v>120</v>
    </nc>
  </rcc>
  <rcc rId="423" sId="1" numFmtId="4">
    <nc r="F9">
      <v>4.08</v>
    </nc>
  </rcc>
  <rcc rId="424" sId="1" numFmtId="4">
    <nc r="G9">
      <v>7</v>
    </nc>
  </rcc>
  <rcc rId="425" sId="1" numFmtId="4">
    <nc r="J9">
      <v>7</v>
    </nc>
  </rcc>
  <rcv guid="{7AD70FC7-58AD-4CDE-8026-46DDFBCF4FF8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5" sqref="D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17</v>
      </c>
      <c r="C1" s="45"/>
      <c r="D1" s="46"/>
      <c r="E1" t="s">
        <v>13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43" t="s">
        <v>18</v>
      </c>
      <c r="D4" s="28" t="s">
        <v>22</v>
      </c>
      <c r="E4" s="14">
        <v>60</v>
      </c>
      <c r="F4" s="21">
        <v>15.62</v>
      </c>
      <c r="G4" s="21">
        <v>35</v>
      </c>
      <c r="H4" s="21">
        <v>5.16</v>
      </c>
      <c r="I4" s="21"/>
      <c r="J4" s="34">
        <v>7.3</v>
      </c>
    </row>
    <row r="5" spans="1:10">
      <c r="A5" s="6"/>
      <c r="B5" s="9" t="s">
        <v>11</v>
      </c>
      <c r="C5" s="2">
        <v>291</v>
      </c>
      <c r="D5" s="29" t="s">
        <v>26</v>
      </c>
      <c r="E5" s="33">
        <v>200</v>
      </c>
      <c r="F5" s="22">
        <v>46.97</v>
      </c>
      <c r="G5" s="22">
        <v>335</v>
      </c>
      <c r="H5" s="22">
        <v>20.399999999999999</v>
      </c>
      <c r="I5" s="22">
        <v>19.100000000000001</v>
      </c>
      <c r="J5" s="35">
        <v>32.5</v>
      </c>
    </row>
    <row r="6" spans="1:10">
      <c r="A6" s="6"/>
      <c r="B6" s="1" t="s">
        <v>20</v>
      </c>
      <c r="C6" s="2">
        <v>943</v>
      </c>
      <c r="D6" s="32" t="s">
        <v>23</v>
      </c>
      <c r="E6" s="15">
        <v>200</v>
      </c>
      <c r="F6" s="22">
        <v>2.08</v>
      </c>
      <c r="G6" s="22">
        <v>28</v>
      </c>
      <c r="H6" s="22">
        <v>0</v>
      </c>
      <c r="I6" s="22">
        <v>0</v>
      </c>
      <c r="J6" s="35">
        <v>14</v>
      </c>
    </row>
    <row r="7" spans="1:10">
      <c r="A7" s="6"/>
      <c r="B7" s="36" t="s">
        <v>14</v>
      </c>
      <c r="C7" s="40" t="s">
        <v>18</v>
      </c>
      <c r="D7" s="32" t="s">
        <v>21</v>
      </c>
      <c r="E7" s="15">
        <v>30</v>
      </c>
      <c r="F7" s="22">
        <v>1.38</v>
      </c>
      <c r="G7" s="22">
        <v>62.3</v>
      </c>
      <c r="H7" s="22">
        <v>2.1</v>
      </c>
      <c r="I7" s="22">
        <v>0.26</v>
      </c>
      <c r="J7" s="35">
        <v>12.88</v>
      </c>
    </row>
    <row r="8" spans="1:10" ht="15.75" thickBot="1">
      <c r="A8" s="6"/>
      <c r="B8" s="42" t="s">
        <v>24</v>
      </c>
      <c r="C8" s="41" t="s">
        <v>18</v>
      </c>
      <c r="D8" s="30" t="s">
        <v>19</v>
      </c>
      <c r="E8" s="25">
        <v>20</v>
      </c>
      <c r="F8" s="26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 t="s">
        <v>25</v>
      </c>
      <c r="C9" s="40"/>
      <c r="D9" s="32"/>
      <c r="E9" s="25">
        <f t="shared" ref="E9:J9" si="0">SUM(E4:E8)</f>
        <v>510</v>
      </c>
      <c r="F9" s="26">
        <f t="shared" si="0"/>
        <v>66.789999999999992</v>
      </c>
      <c r="G9" s="26">
        <f t="shared" si="0"/>
        <v>498.6</v>
      </c>
      <c r="H9" s="26">
        <f t="shared" si="0"/>
        <v>28.59</v>
      </c>
      <c r="I9" s="26">
        <f t="shared" si="0"/>
        <v>19.540000000000003</v>
      </c>
      <c r="J9" s="37">
        <f t="shared" si="0"/>
        <v>74.91</v>
      </c>
    </row>
    <row r="10" spans="1:10" ht="15.75" thickBot="1">
      <c r="A10" s="7"/>
      <c r="B10" s="42"/>
      <c r="C10" s="41"/>
      <c r="D10" s="30"/>
      <c r="E10" s="16"/>
      <c r="F10" s="23"/>
      <c r="G10" s="23"/>
      <c r="H10" s="23"/>
      <c r="I10" s="23"/>
      <c r="J10" s="39"/>
    </row>
    <row r="11" spans="1:10">
      <c r="A11" s="4"/>
      <c r="B11" s="10"/>
      <c r="C11" s="5"/>
      <c r="D11" s="10"/>
      <c r="E11" s="14"/>
      <c r="F11" s="21"/>
      <c r="G11" s="21"/>
      <c r="H11" s="21"/>
      <c r="I11" s="21"/>
      <c r="J11" s="34"/>
    </row>
    <row r="12" spans="1:10">
      <c r="A12" s="6"/>
      <c r="B12" s="2"/>
      <c r="C12" s="2"/>
      <c r="D12" s="29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0"/>
      <c r="E13" s="16"/>
      <c r="F13" s="22"/>
      <c r="G13" s="22"/>
      <c r="H13" s="22"/>
      <c r="I13" s="22"/>
      <c r="J13" s="35"/>
    </row>
    <row r="14" spans="1:10">
      <c r="A14" s="6"/>
      <c r="B14" s="9"/>
      <c r="C14" s="3"/>
      <c r="D14" s="31"/>
      <c r="E14" s="18"/>
      <c r="F14" s="22"/>
      <c r="G14" s="22"/>
      <c r="H14" s="22"/>
      <c r="I14" s="22"/>
      <c r="J14" s="35"/>
    </row>
    <row r="15" spans="1:10">
      <c r="A15" s="6"/>
      <c r="B15" s="1"/>
      <c r="C15" s="2"/>
      <c r="D15" s="29"/>
      <c r="E15" s="15"/>
      <c r="F15" s="26"/>
      <c r="G15" s="38"/>
      <c r="H15" s="38"/>
      <c r="I15" s="38"/>
      <c r="J15" s="37"/>
    </row>
    <row r="16" spans="1:10">
      <c r="A16" s="6"/>
      <c r="B16" s="1"/>
      <c r="C16" s="2"/>
      <c r="D16" s="29"/>
      <c r="E16" s="15"/>
      <c r="F16" s="26"/>
      <c r="G16" s="26"/>
      <c r="H16" s="26"/>
      <c r="I16" s="26"/>
      <c r="J16" s="37"/>
    </row>
    <row r="17" spans="1:10" ht="15.75" thickBot="1">
      <c r="A17" s="6"/>
      <c r="B17" s="1"/>
      <c r="C17" s="2"/>
      <c r="D17" s="29"/>
      <c r="E17" s="15"/>
      <c r="F17" s="23"/>
      <c r="G17" s="23"/>
      <c r="H17" s="23"/>
      <c r="I17" s="23"/>
      <c r="J17" s="39"/>
    </row>
    <row r="18" spans="1:10">
      <c r="A18" s="6"/>
      <c r="B18" s="1"/>
      <c r="C18" s="2"/>
      <c r="D18" s="29"/>
      <c r="E18" s="15"/>
      <c r="F18" s="26"/>
      <c r="G18" s="26"/>
      <c r="H18" s="26"/>
      <c r="I18" s="26"/>
      <c r="J18" s="37"/>
    </row>
    <row r="19" spans="1:10" ht="15.75" thickBot="1">
      <c r="A19" s="6"/>
      <c r="B19" s="1"/>
      <c r="C19" s="2"/>
      <c r="D19" s="29"/>
      <c r="E19" s="15"/>
      <c r="F19" s="23"/>
      <c r="G19" s="23"/>
      <c r="H19" s="23"/>
      <c r="I19" s="23"/>
      <c r="J19" s="39"/>
    </row>
    <row r="20" spans="1:10" ht="15.75" thickBot="1">
      <c r="A20" s="6"/>
      <c r="B20" s="1"/>
      <c r="C20" s="2"/>
      <c r="D20" s="29"/>
      <c r="E20" s="15"/>
      <c r="F20" s="22"/>
      <c r="G20" s="23"/>
      <c r="H20" s="23"/>
      <c r="I20" s="23"/>
      <c r="J20" s="39"/>
    </row>
    <row r="21" spans="1:10">
      <c r="A21" s="6"/>
      <c r="B21" s="24"/>
      <c r="C21" s="24"/>
      <c r="D21" s="32"/>
      <c r="E21" s="25"/>
      <c r="F21" s="26"/>
      <c r="G21" s="25"/>
      <c r="H21" s="25"/>
      <c r="I21" s="25"/>
      <c r="J21" s="27"/>
    </row>
    <row r="22" spans="1:10" ht="15.75" thickBot="1">
      <c r="A22" s="7"/>
      <c r="B22" s="8"/>
      <c r="C22" s="8"/>
      <c r="D22" s="30"/>
      <c r="E22" s="16"/>
      <c r="F22" s="23"/>
      <c r="G22" s="16"/>
      <c r="H22" s="16"/>
      <c r="I22" s="16"/>
      <c r="J22" s="17"/>
    </row>
  </sheetData>
  <customSheetViews>
    <customSheetView guid="{7AD70FC7-58AD-4CDE-8026-46DDFBCF4FF8}" showGridLines="0" showRowCol="0">
      <selection activeCell="I9" sqref="I9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2024-11-19T10:58:53Z</dcterms:modified>
</cp:coreProperties>
</file>